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f88b8ecba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явки" sheetId="1" r:id="R4faa3e2f56914e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0ba75b41d40e4" /><Relationship Type="http://schemas.openxmlformats.org/officeDocument/2006/relationships/theme" Target="/xl/theme/theme1.xml" Id="R7bd88ec7f2a44231" /><Relationship Type="http://schemas.openxmlformats.org/officeDocument/2006/relationships/sharedStrings" Target="/xl/sharedStrings.xml" Id="R9ac924bc5afd4c72" /><Relationship Type="http://schemas.openxmlformats.org/officeDocument/2006/relationships/worksheet" Target="/xl/worksheets/sheet1.xml" Id="R4faa3e2f56914e06" /></Relationships>
</file>

<file path=xl/tables/table1.xml><?xml version="1.0" encoding="utf-8"?>
<x:table xmlns:x="http://schemas.openxmlformats.org/spreadsheetml/2006/main" id="1" name="Requests" displayName="Requests" ref="A6:G11" headerRowCount="1" totalsRowCount="0" totalsRowShown="0">
  <x:autoFilter ref="A6:G11"/>
  <x:tableColumns count="7">
    <x:tableColumn id="1" name="ID"/>
    <x:tableColumn id="2" name="Дата"/>
    <x:tableColumn id="3" name="Клиент"/>
    <x:tableColumn id="4" name="Тема"/>
    <x:tableColumn id="5" name="Ответственный"/>
    <x:tableColumn id="6" name="Статус"/>
    <x:tableColumn id="7" name="Сро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7bf161ae0d4f92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22" hidden="0" customWidth="1"/>
    <x:col min="4" max="4" width="35" hidden="0" customWidth="1"/>
    <x:col min="5" max="5" width="23" hidden="0" customWidth="1"/>
    <x:col min="6" max="6" width="24" hidden="0" customWidth="1"/>
    <x:col min="7" max="7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Реестр заявок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9" t="str">
        <x:v>ID</x:v>
      </x:c>
      <x:c r="B6" s="9" t="str">
        <x:v>Дата</x:v>
      </x:c>
      <x:c r="C6" s="9" t="str">
        <x:v>Клиент</x:v>
      </x:c>
      <x:c r="D6" s="9" t="str">
        <x:v>Тема</x:v>
      </x:c>
      <x:c r="E6" s="9" t="str">
        <x:v>Ответственный</x:v>
      </x:c>
      <x:c r="F6" s="9" t="str">
        <x:v>Статус</x:v>
      </x:c>
      <x:c r="G6" s="9" t="str">
        <x:v>Срок</x:v>
      </x:c>
    </x:row>
    <x:row r="7" ht="25" customHeight="1">
      <x:c r="A7" s="11" t="str">
        <x:v>З-001</x:v>
      </x:c>
      <x:c r="B7" s="13" t="n">
        <x:v>46296</x:v>
      </x:c>
      <x:c r="C7" s="11" t="str">
        <x:v>Клиент А</x:v>
      </x:c>
      <x:c r="D7" s="11" t="str">
        <x:v>Настроить доступ</x:v>
      </x:c>
      <x:c r="E7" s="11" t="str">
        <x:v>Анна</x:v>
      </x:c>
      <x:c r="F7" s="11" t="str">
        <x:v>Готово</x:v>
      </x:c>
      <x:c r="G7" s="13" t="n">
        <x:v>46297</x:v>
      </x:c>
    </x:row>
    <x:row r="8" ht="25" customHeight="1">
      <x:c r="A8" s="11" t="str">
        <x:v>З-002</x:v>
      </x:c>
      <x:c r="B8" s="13" t="n">
        <x:v>46296</x:v>
      </x:c>
      <x:c r="C8" s="11" t="str">
        <x:v>Клиент Б</x:v>
      </x:c>
      <x:c r="D8" s="11" t="str">
        <x:v>Проверить документы</x:v>
      </x:c>
      <x:c r="E8" s="11" t="str">
        <x:v>Иван</x:v>
      </x:c>
      <x:c r="F8" s="11" t="str">
        <x:v>В работе</x:v>
      </x:c>
      <x:c r="G8" s="13" t="n">
        <x:v>46300</x:v>
      </x:c>
    </x:row>
    <x:row r="9" ht="25" customHeight="1">
      <x:c r="A9" s="11" t="str">
        <x:v>З-003</x:v>
      </x:c>
      <x:c r="B9" s="13" t="n">
        <x:v>46297</x:v>
      </x:c>
      <x:c r="C9" s="11" t="str">
        <x:v>Клиент В</x:v>
      </x:c>
      <x:c r="D9" s="11" t="str">
        <x:v>Подготовить образец</x:v>
      </x:c>
      <x:c r="E9" s="11" t="str">
        <x:v>Анна</x:v>
      </x:c>
      <x:c r="F9" s="11" t="str">
        <x:v>Новая</x:v>
      </x:c>
      <x:c r="G9" s="13" t="n">
        <x:v>46301</x:v>
      </x:c>
    </x:row>
    <x:row r="10" ht="25" customHeight="1">
      <x:c r="A10" s="11" t="str">
        <x:v>З-004</x:v>
      </x:c>
      <x:c r="B10" s="13" t="n">
        <x:v>46297</x:v>
      </x:c>
      <x:c r="C10" s="11" t="str">
        <x:v>Клиент Г</x:v>
      </x:c>
      <x:c r="D10" s="11" t="str">
        <x:v>Уточнить состав заказа</x:v>
      </x:c>
      <x:c r="E10" s="11" t="str">
        <x:v>Олег</x:v>
      </x:c>
      <x:c r="F10" s="11" t="str">
        <x:v>Ожидает ответа</x:v>
      </x:c>
      <x:c r="G10" s="13" t="n">
        <x:v>46302</x:v>
      </x:c>
    </x:row>
    <x:row r="11" ht="25" customHeight="1">
      <x:c r="A11" s="11" t="str">
        <x:v>З-005</x:v>
      </x:c>
      <x:c r="B11" s="13" t="n">
        <x:v>46298</x:v>
      </x:c>
      <x:c r="C11" s="11" t="str">
        <x:v>Клиент Д</x:v>
      </x:c>
      <x:c r="D11" s="11" t="str">
        <x:v>Согласовать макет</x:v>
      </x:c>
      <x:c r="E11" s="11" t="str">
        <x:v>Иван</x:v>
      </x:c>
      <x:c r="F11" s="11" t="str">
        <x:v>Новая</x:v>
      </x:c>
      <x:c r="G11" s="13" t="n">
        <x:v>46303</x:v>
      </x:c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2" t="str">
        <x:v>Заявок</x:v>
      </x:c>
      <x:c r="B14" s="14" t="n">
        <x:f>COUNTA(A7:A11)</x:f>
        <x:v>5</x:v>
      </x:c>
      <x:c r="C14" s="2" t="str">
        <x:v>Завершено</x:v>
      </x:c>
      <x:c r="D14" s="14" t="n">
        <x:f>COUNTIFS(F7:F11,"Готово")</x:f>
        <x:v>1</x:v>
      </x:c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Одна строка — один запрос. ID уникален; новые строки добавляйте в таблицу.</x:v>
      </x:c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</x:sheetData>
  <x:dataValidations count="1">
    <x:dataValidation type="list" sqref="F7:F11">
      <x:formula1>"Новая,В работе,Ожидает ответа,Готово"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7bf161ae0d4f92"/>
  </x:tableParts>
</x:worksheet>
</file>